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Szkoła\nutk\"/>
    </mc:Choice>
  </mc:AlternateContent>
  <xr:revisionPtr revIDLastSave="0" documentId="13_ncr:1_{C32A53C0-9C9A-4F63-AA69-F002F13C81B8}" xr6:coauthVersionLast="45" xr6:coauthVersionMax="45" xr10:uidLastSave="{00000000-0000-0000-0000-000000000000}"/>
  <bookViews>
    <workbookView xWindow="855" yWindow="1650" windowWidth="21600" windowHeight="11385" xr2:uid="{08D42F71-8585-4692-AA4A-74EDF4BFA8F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2" i="1"/>
  <c r="D13" i="1"/>
  <c r="D3" i="1"/>
  <c r="D4" i="1"/>
  <c r="D5" i="1"/>
  <c r="D6" i="1"/>
  <c r="D7" i="1"/>
  <c r="D8" i="1"/>
  <c r="D9" i="1"/>
  <c r="D10" i="1"/>
  <c r="D11" i="1"/>
  <c r="D12" i="1"/>
  <c r="D2" i="1"/>
</calcChain>
</file>

<file path=xl/sharedStrings.xml><?xml version="1.0" encoding="utf-8"?>
<sst xmlns="http://schemas.openxmlformats.org/spreadsheetml/2006/main" count="17" uniqueCount="17">
  <si>
    <t>Cena</t>
  </si>
  <si>
    <t>Karta graficzna Gigabyte GeForce RTX 3080 Gaming OC 10GB GDDR6X</t>
  </si>
  <si>
    <t>Procesor AMD Ryzen 7 5800X, 3.8GHz, 32 MB, OEM</t>
  </si>
  <si>
    <t>Obudowa SilentiumPC Signum SG7V TG</t>
  </si>
  <si>
    <t>Pamięć ADATA Gammix D10, DDR4, 16 GB, 3200MHz, CL16</t>
  </si>
  <si>
    <t xml:space="preserve">Zasilacz Antec NeoECO 600G ZEN 600W </t>
  </si>
  <si>
    <t>Płyta główna Gigabyte B450 AORUS ELITE</t>
  </si>
  <si>
    <t>Dysk Toshiba 4 TB 3.5" SATA III X300</t>
  </si>
  <si>
    <t>System operacyjny Microsoft Windows 10 Home PL 64 bit OEM</t>
  </si>
  <si>
    <t>Chłodzenie CPU Thermaltake UX200 ARGB</t>
  </si>
  <si>
    <t>Pasta termoprzewodząca Natec Husky 4g</t>
  </si>
  <si>
    <t>Razem</t>
  </si>
  <si>
    <t>Ilość</t>
  </si>
  <si>
    <t xml:space="preserve">Nazwa towru lub usługi </t>
  </si>
  <si>
    <t xml:space="preserve">% W całosći </t>
  </si>
  <si>
    <t xml:space="preserve">Robocizna </t>
  </si>
  <si>
    <t xml:space="preserve">Wartość sumaryczna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</si>
</sst>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0&quot; h&quot;"/>
    <numFmt numFmtId="168" formatCode="0&quot; szt.&quot;"/>
  </numFmts>
  <fonts count="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0D0D0D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/>
    <xf numFmtId="165" fontId="1" fillId="0" borderId="1" xfId="0" applyNumberFormat="1" applyFont="1" applyBorder="1"/>
    <xf numFmtId="165" fontId="2" fillId="2" borderId="1" xfId="0" applyNumberFormat="1" applyFont="1" applyFill="1" applyBorder="1"/>
    <xf numFmtId="0" fontId="1" fillId="0" borderId="0" xfId="0" applyFont="1" applyFill="1"/>
    <xf numFmtId="164" fontId="1" fillId="0" borderId="0" xfId="0" applyNumberFormat="1" applyFont="1" applyFill="1"/>
    <xf numFmtId="165" fontId="1" fillId="0" borderId="0" xfId="0" applyNumberFormat="1" applyFont="1"/>
    <xf numFmtId="0" fontId="1" fillId="0" borderId="0" xfId="0" applyFont="1" applyAlignment="1">
      <alignment horizontal="center"/>
    </xf>
    <xf numFmtId="168" fontId="1" fillId="0" borderId="1" xfId="0" applyNumberFormat="1" applyFont="1" applyBorder="1"/>
    <xf numFmtId="0" fontId="2" fillId="2" borderId="1" xfId="0" applyNumberFormat="1" applyFont="1" applyFill="1" applyBorder="1"/>
    <xf numFmtId="10" fontId="1" fillId="0" borderId="1" xfId="0" applyNumberFormat="1" applyFont="1" applyBorder="1"/>
    <xf numFmtId="10" fontId="2" fillId="2" borderId="1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AC66E-E474-43BC-9787-F5A33BC49E6D}">
  <dimension ref="A1:J20"/>
  <sheetViews>
    <sheetView tabSelected="1" workbookViewId="0">
      <selection activeCell="E13" sqref="A13:E13"/>
    </sheetView>
  </sheetViews>
  <sheetFormatPr defaultRowHeight="18.75" x14ac:dyDescent="0.3"/>
  <cols>
    <col min="1" max="1" width="80.5703125" style="1" bestFit="1" customWidth="1"/>
    <col min="2" max="3" width="13.7109375" style="1" bestFit="1" customWidth="1"/>
    <col min="4" max="4" width="25.5703125" style="1" bestFit="1" customWidth="1"/>
    <col min="5" max="5" width="15.140625" style="1" bestFit="1" customWidth="1"/>
    <col min="6" max="6" width="13.28515625" style="1" customWidth="1"/>
    <col min="7" max="7" width="14.28515625" style="1" bestFit="1" customWidth="1"/>
    <col min="8" max="8" width="13.42578125" style="1" bestFit="1" customWidth="1"/>
    <col min="9" max="9" width="10.85546875" style="1" customWidth="1"/>
    <col min="10" max="10" width="11.7109375" style="1" customWidth="1"/>
    <col min="11" max="11" width="9.7109375" style="1" customWidth="1"/>
    <col min="12" max="16384" width="9.140625" style="1"/>
  </cols>
  <sheetData>
    <row r="1" spans="1:10" x14ac:dyDescent="0.3">
      <c r="A1" s="6" t="s">
        <v>13</v>
      </c>
      <c r="B1" s="6" t="s">
        <v>12</v>
      </c>
      <c r="C1" s="6" t="s">
        <v>0</v>
      </c>
      <c r="D1" s="6" t="s">
        <v>16</v>
      </c>
      <c r="E1" s="6" t="s">
        <v>14</v>
      </c>
    </row>
    <row r="2" spans="1:10" x14ac:dyDescent="0.3">
      <c r="A2" s="2" t="s">
        <v>2</v>
      </c>
      <c r="B2" s="15">
        <v>1</v>
      </c>
      <c r="C2" s="3">
        <v>2299</v>
      </c>
      <c r="D2" s="5">
        <f>C2*B2</f>
        <v>2299</v>
      </c>
      <c r="E2" s="17">
        <f>D2/D$13</f>
        <v>0.24483701671579733</v>
      </c>
    </row>
    <row r="3" spans="1:10" x14ac:dyDescent="0.3">
      <c r="A3" s="4" t="s">
        <v>10</v>
      </c>
      <c r="B3" s="15">
        <v>1</v>
      </c>
      <c r="C3" s="3">
        <v>9.99</v>
      </c>
      <c r="D3" s="5">
        <f t="shared" ref="D3:D12" si="0">C3*B3</f>
        <v>9.99</v>
      </c>
      <c r="E3" s="17">
        <f t="shared" ref="E3:E13" si="1">D3/D$13</f>
        <v>1.063906827747201E-3</v>
      </c>
      <c r="I3" s="11"/>
      <c r="J3" s="12"/>
    </row>
    <row r="4" spans="1:10" x14ac:dyDescent="0.3">
      <c r="A4" s="2" t="s">
        <v>9</v>
      </c>
      <c r="B4" s="15">
        <v>1</v>
      </c>
      <c r="C4" s="3">
        <v>169.19</v>
      </c>
      <c r="D4" s="5">
        <f t="shared" si="0"/>
        <v>169.19</v>
      </c>
      <c r="E4" s="17">
        <f t="shared" si="1"/>
        <v>1.8018257876531427E-2</v>
      </c>
    </row>
    <row r="5" spans="1:10" x14ac:dyDescent="0.3">
      <c r="A5" s="4" t="s">
        <v>1</v>
      </c>
      <c r="B5" s="15">
        <v>1</v>
      </c>
      <c r="C5" s="3">
        <v>4349</v>
      </c>
      <c r="D5" s="5">
        <f t="shared" si="0"/>
        <v>4349</v>
      </c>
      <c r="E5" s="17">
        <f t="shared" si="1"/>
        <v>0.46315623562288061</v>
      </c>
    </row>
    <row r="6" spans="1:10" x14ac:dyDescent="0.3">
      <c r="A6" s="2" t="s">
        <v>6</v>
      </c>
      <c r="B6" s="15">
        <v>1</v>
      </c>
      <c r="C6" s="3">
        <v>399</v>
      </c>
      <c r="D6" s="5">
        <f t="shared" si="0"/>
        <v>399</v>
      </c>
      <c r="E6" s="17">
        <f t="shared" si="1"/>
        <v>4.2492374801915235E-2</v>
      </c>
    </row>
    <row r="7" spans="1:10" x14ac:dyDescent="0.3">
      <c r="A7" s="2" t="s">
        <v>5</v>
      </c>
      <c r="B7" s="15">
        <v>1</v>
      </c>
      <c r="C7" s="3">
        <v>383.13</v>
      </c>
      <c r="D7" s="5">
        <f t="shared" si="0"/>
        <v>383.13</v>
      </c>
      <c r="E7" s="17">
        <f t="shared" si="1"/>
        <v>4.080226455603455E-2</v>
      </c>
    </row>
    <row r="8" spans="1:10" x14ac:dyDescent="0.3">
      <c r="A8" s="2" t="s">
        <v>4</v>
      </c>
      <c r="B8" s="15">
        <v>1</v>
      </c>
      <c r="C8" s="3">
        <v>299</v>
      </c>
      <c r="D8" s="5">
        <f t="shared" si="0"/>
        <v>299</v>
      </c>
      <c r="E8" s="17">
        <f t="shared" si="1"/>
        <v>3.184265680644776E-2</v>
      </c>
    </row>
    <row r="9" spans="1:10" x14ac:dyDescent="0.3">
      <c r="A9" s="2" t="s">
        <v>8</v>
      </c>
      <c r="B9" s="15">
        <v>1</v>
      </c>
      <c r="C9" s="3">
        <v>489</v>
      </c>
      <c r="D9" s="5">
        <f t="shared" si="0"/>
        <v>489</v>
      </c>
      <c r="E9" s="17">
        <f t="shared" si="1"/>
        <v>5.2077120997835964E-2</v>
      </c>
    </row>
    <row r="10" spans="1:10" x14ac:dyDescent="0.3">
      <c r="A10" s="2" t="s">
        <v>7</v>
      </c>
      <c r="B10" s="15">
        <v>1</v>
      </c>
      <c r="C10" s="5">
        <v>513.61</v>
      </c>
      <c r="D10" s="5">
        <f t="shared" si="0"/>
        <v>513.61</v>
      </c>
      <c r="E10" s="17">
        <f t="shared" si="1"/>
        <v>5.4698016596520516E-2</v>
      </c>
    </row>
    <row r="11" spans="1:10" x14ac:dyDescent="0.3">
      <c r="A11" s="4" t="s">
        <v>3</v>
      </c>
      <c r="B11" s="15">
        <v>1</v>
      </c>
      <c r="C11" s="5">
        <v>329</v>
      </c>
      <c r="D11" s="5">
        <f t="shared" si="0"/>
        <v>329</v>
      </c>
      <c r="E11" s="17">
        <f t="shared" si="1"/>
        <v>3.5037572205088005E-2</v>
      </c>
    </row>
    <row r="12" spans="1:10" x14ac:dyDescent="0.3">
      <c r="A12" s="2" t="s">
        <v>15</v>
      </c>
      <c r="B12" s="9">
        <v>3</v>
      </c>
      <c r="C12" s="5">
        <v>50</v>
      </c>
      <c r="D12" s="5">
        <f t="shared" si="0"/>
        <v>150</v>
      </c>
      <c r="E12" s="17">
        <f t="shared" si="1"/>
        <v>1.5974576993201216E-2</v>
      </c>
    </row>
    <row r="13" spans="1:10" x14ac:dyDescent="0.3">
      <c r="A13" s="7" t="s">
        <v>11</v>
      </c>
      <c r="B13" s="10"/>
      <c r="C13" s="16"/>
      <c r="D13" s="8">
        <f>SUM(D2:D12)</f>
        <v>9389.9200000000019</v>
      </c>
      <c r="E13" s="18">
        <f t="shared" si="1"/>
        <v>1</v>
      </c>
    </row>
    <row r="14" spans="1:10" x14ac:dyDescent="0.3">
      <c r="B14" s="13"/>
    </row>
    <row r="20" spans="5:5" x14ac:dyDescent="0.3">
      <c r="E20" s="1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Samro13</dc:creator>
  <cp:lastModifiedBy>Samro13</cp:lastModifiedBy>
  <dcterms:created xsi:type="dcterms:W3CDTF">2020-12-08T15:22:18Z</dcterms:created>
  <dcterms:modified xsi:type="dcterms:W3CDTF">2020-12-09T12:05:50Z</dcterms:modified>
</cp:coreProperties>
</file>